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xlsrvcd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owejasmine\Desktop\"/>
    </mc:Choice>
  </mc:AlternateContent>
  <bookViews>
    <workbookView xWindow="0" yWindow="0" windowWidth="27870" windowHeight="12885"/>
  </bookViews>
  <sheets>
    <sheet name="Lunch Menu" sheetId="3" r:id="rId1"/>
  </sheets>
  <definedNames>
    <definedName name="Clarence">DAY(EOMONTH(DATE(#REF!,WkMonthNum,1),0))</definedName>
    <definedName name="ColumnTitle1">#REF!</definedName>
    <definedName name="LastDay_Week">MAX(#REF!)</definedName>
    <definedName name="LastDayOfMonth_Week">DAY(EOMONTH(DATE(#REF!,WkMonthNum,1),0))</definedName>
    <definedName name="MoMonth">'Lunch Menu'!$B$2</definedName>
    <definedName name="MoMonthNum">MONTH(DATEVALUE(MoMonth&amp;" 1"))</definedName>
    <definedName name="MoWeek2">'Lunch Menu'!$B$8:$H$9</definedName>
    <definedName name="MoWeek3">'Lunch Menu'!$B$10:$H$11</definedName>
    <definedName name="MoWeek4">'Lunch Menu'!$B$12:$H$13</definedName>
    <definedName name="MoWeek5">'Lunch Menu'!$B$14:$H$15</definedName>
    <definedName name="MoYear">'Lunch Menu'!$C$2</definedName>
    <definedName name="_xlnm.Print_Area" localSheetId="0">'Lunch Menu'!$B$4:$H$15</definedName>
    <definedName name="WkMonth">#REF!</definedName>
    <definedName name="WkMonthNum">MONTH(DATEVALUE([0]!WkMonth&amp;" 1"))</definedName>
    <definedName name="WkMonthView">#REF!</definedName>
    <definedName name="WkWeek">RIGHT(#REF!,1)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H6" i="3" s="1"/>
  <c r="B8" i="3" s="1"/>
  <c r="C8" i="3" l="1"/>
  <c r="D8" i="3" s="1"/>
  <c r="E8" i="3" s="1"/>
  <c r="F8" i="3" l="1"/>
  <c r="G8" i="3" l="1"/>
  <c r="H8" i="3" l="1"/>
  <c r="B10" i="3" s="1"/>
  <c r="C10" i="3" l="1"/>
  <c r="D10" i="3" s="1"/>
  <c r="E10" i="3" s="1"/>
  <c r="F10" i="3" l="1"/>
  <c r="G10" i="3" s="1"/>
  <c r="H10" i="3" l="1"/>
  <c r="B12" i="3" s="1"/>
  <c r="C12" i="3" l="1"/>
  <c r="D12" i="3" l="1"/>
  <c r="E12" i="3" l="1"/>
  <c r="F12" i="3" l="1"/>
  <c r="G12" i="3" l="1"/>
  <c r="H12" i="3" l="1"/>
  <c r="B14" i="3" l="1"/>
  <c r="C14" i="3" l="1"/>
  <c r="D14" i="3" l="1"/>
  <c r="E14" i="3" l="1"/>
  <c r="F14" i="3" l="1"/>
  <c r="G14" i="3" l="1"/>
  <c r="H14" i="3" l="1"/>
</calcChain>
</file>

<file path=xl/sharedStrings.xml><?xml version="1.0" encoding="utf-8"?>
<sst xmlns="http://schemas.openxmlformats.org/spreadsheetml/2006/main" count="44" uniqueCount="44">
  <si>
    <t>Select Month:</t>
  </si>
  <si>
    <t>Enter Year:</t>
  </si>
  <si>
    <t>December</t>
  </si>
  <si>
    <t>December 2023 Dinner Menu</t>
  </si>
  <si>
    <t>Breakfast 8am-9:30am           Kitchen Phone Number: 763-416-7740 ext.: 1060
Lunch 12pm-1pm                   Please sign up in CR sign up book
Dinner 4:30pm-5:30pm          Purchase tickets at front desk</t>
  </si>
  <si>
    <t>SUNDAY</t>
  </si>
  <si>
    <t>MONDAY</t>
  </si>
  <si>
    <t>TUESDAY</t>
  </si>
  <si>
    <t>WEDNESDAY</t>
  </si>
  <si>
    <t>THURSDAY</t>
  </si>
  <si>
    <t>FRIDAY</t>
  </si>
  <si>
    <t>SATURDAY</t>
  </si>
  <si>
    <t>31.)</t>
  </si>
  <si>
    <t xml:space="preserve">NYE Dinner Served at 4:30pm
Sparkling Juice
Grape Jelly Meatballs, Roll 
Soup, Salad or Fruit 
Steak &amp; Lobster 
Roasted Potatoes 
Buttered Parsley Carrots 
Lava Cake with Strawberries </t>
  </si>
  <si>
    <t>Potstickers with Ponzu
Soup, Salad or Fruit
Sweet N' Sour Chicken 
Fried Rice 
Vegetable of the Day 
Brownie Ala Mode</t>
  </si>
  <si>
    <t>Dinner Roll
Soup, Salad or Fruit
Chicken Stroganoff over 
Noodles 
Vegetable of the Day 
Sweet Potato Pie</t>
  </si>
  <si>
    <t>Dinner Roll
Soup, Salad or Fruit
Honey Glazed Ham 
Oven Roasted Potatoes 
Vegetable of the Day 
Chocolate Eclair</t>
  </si>
  <si>
    <t xml:space="preserve">Cheesy BBQ Weiners
Soup, Salad or Fruit
Pecan Crusted Salmon with Maple Glaze 
Au Gratin Potatoes 
Vegetable of the Day 
Banana Cream Pie </t>
  </si>
  <si>
    <t>Dinner Roll
Soup, Salad or Fruit 
Oven Roasted Pork Loin
Herbed Rice 
Vegetable of the Day 
Cheesecake with Cherry Sauce</t>
  </si>
  <si>
    <t>Garlic Toast 
Soup, Salad or Fruit
Chicken Parmesan over Marinara 
Penne Noodles 
Vegetable of the Day 
Italian Love Cake</t>
  </si>
  <si>
    <t xml:space="preserve">Deviled Eggs
Soup, Salad or Fruit
Salisbury Steak with Mushroom Gravy 
Mashed Potatoes 
Vegetable of the Day 
Neapolitan Bars </t>
  </si>
  <si>
    <t>Buffalo Chicken Dip w/Crackers
Soup, Salad or Fruit
Vidalia Smothered Pork Chops 
Oven Roasted Potatoes 
Vegetable of the Day 
French Silk Pie</t>
  </si>
  <si>
    <t>Holiday Gala 
EVENT</t>
  </si>
  <si>
    <t>Wedge Salad
Soup, Salad or Fruit
Swedish Meatballs over Egg Noodles 
Vegetable of the Day 
Key Lime Pie</t>
  </si>
  <si>
    <t xml:space="preserve">Parmesan Crusted Roll
Soup, Salad or Fruit
Bourbon Glazed Turkey 
Sweet Potato Bake 
Vegetable of the Day 
Banana Split Ice Cream </t>
  </si>
  <si>
    <t>Beer Cheese Bread
Soup, Salad or Fruit
Grilled Beef Tenderloin 
Baked Potato with Sour Cream 
Vegetable of the Day 
Lemon Bars</t>
  </si>
  <si>
    <t>Turkey Cheddar Pinwheels
Soup, Salad or Fruit
BBQ Bacon Cheeseburger 
Waffle Fries 
Coleslaw 
Strawberry Banana Cake</t>
  </si>
  <si>
    <t>Mini Tacos with Salsa
Soup, Salad or Fruit
Cheesy Chicken Enchiladas
Mexican Red Rice 
Roasted Cauliflower 
Angel Food Cake with Berries</t>
  </si>
  <si>
    <r>
      <rPr>
        <b/>
        <sz val="13.5"/>
        <color rgb="FF000000"/>
        <rFont val="Arial"/>
        <scheme val="minor"/>
      </rPr>
      <t xml:space="preserve">RIB NIGHT
</t>
    </r>
    <r>
      <rPr>
        <sz val="13.5"/>
        <color rgb="FF000000"/>
        <rFont val="Arial"/>
        <scheme val="minor"/>
      </rPr>
      <t>Corn Muffin with Honey Butter
Soup, Salad or Fruit
BBQ Ribs 
Watermelon Wedge 
Corn on the Cob 
Honeymoon Cake</t>
    </r>
  </si>
  <si>
    <t>Strawberry Pecan Salad
Soup, Salad or Fruit
Garlic Pot Roast w/ Gravy
Skin on Mashed Potatoes 
Asparagus 
Lemon Cheesecake</t>
  </si>
  <si>
    <t>Margarita Pizza Bread
Soup, Salad or Fruit
Chicken Marsala over Noodles 
Vegetable of the Day 
Maple Nut Ice Cream with Cookie</t>
  </si>
  <si>
    <t>Poutine
Soup, Salad or Fruit
Beer Battered Shrimp with Cocktail Sauce &amp; Lemon
French Fries 
Roasted Broccoli
Apple Crisp Ala Mode</t>
  </si>
  <si>
    <t>Dinner Roll
Soup, Salad or Fruit
Slow Roasted Pork Shoulder 
Beer Onion Gravy 
Garden Rice 
Vegetable of the Day 
Chocolate Cake</t>
  </si>
  <si>
    <t xml:space="preserve">Hawaiian Roll
Soup, Salad or Fruit
Oven Roasted Turkey with 
Pan Gravy, Cranberries
Mashed Potatoes 
Greenbean Casserole 
Pumpkin Pie </t>
  </si>
  <si>
    <t xml:space="preserve">Honey Butter Biscuit 
Soup, Salad or Fruit
Honey Touched Fried Chicken 
Mashed Potatoes &amp; Gravy 
Buttered Corn 
Pecan Pie </t>
  </si>
  <si>
    <t>Spinach Artichoke Dip w/Crackers
Soup, Salad or Fruit
Roasted Rack of Lamb
Baby Baked Potatoes 
Dill Carrots 
Peppermint Cheesecake</t>
  </si>
  <si>
    <t>Broccoli Bacon Salad 
Soup, Salad or Fruit
Italian Spaghetti w/Meat Sauce 
Garlic Bread 
Oven Roasted Brussel Sprouts 
Italian Ice</t>
  </si>
  <si>
    <t xml:space="preserve">Dinner Roll
Soup, Salad or Fruit
Ketchup Glazed Meatloaf
Mashed Potatoes &amp; Gravy 
Vegetable of the Day 
Chocolate Mousse w// Strawberries  </t>
  </si>
  <si>
    <r>
      <rPr>
        <b/>
        <sz val="12"/>
        <color rgb="FF000000"/>
        <rFont val="Arial"/>
        <scheme val="minor"/>
      </rPr>
      <t xml:space="preserve">Christmas Day, Meal @12pm
</t>
    </r>
    <r>
      <rPr>
        <sz val="12"/>
        <color rgb="FF000000"/>
        <rFont val="Arial"/>
        <scheme val="minor"/>
      </rPr>
      <t xml:space="preserve">Shrimp Cocktail, Dinner Roll
Soup, Salad or Fruit
Ham with Cranberry Orange Glaze 
Beer Cheese Potatoes 
Vegetable of the Day 
NY Cheesecake w/Blueberries </t>
    </r>
  </si>
  <si>
    <t>Dinner Roll 
Soup, Salad or Fruit 
Chicken Kiev 
Dirty Rice 
Vegetable of the Day 
Salted Nut Roll</t>
  </si>
  <si>
    <t>Bean Dip with Crackers
Soup, Salad or Fruit
Beef Barbacoa Tacos 
Pico de gallo 
Fire Roasted Corn 
Southwestern Potatoes 
Horchata Cupcakes</t>
  </si>
  <si>
    <t xml:space="preserve">Pea N' Cheese Salad 
Soup, Salad or Fruit 
Pan Seared Chicken Breast with Garlic Butter Mushroom Gravy 
Sweet Potato Bake 
Vegetable of the Day 
Carrot Cake </t>
  </si>
  <si>
    <t xml:space="preserve">Sausage Stuffed Mushrooms 
Soup, Salad or Fruit 
Shrimp Scampi over Linguine 
Vegetable of the Day 
Lemon Meringue Pie </t>
  </si>
  <si>
    <t xml:space="preserve">Dinner Roll
Soup, Salad or Fruit
Beef Burgundy over Egg Noodles 
Vegetable of the Day 
PB &amp; Jelly Pie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</si>
</sst>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 tint="0.14993743705557422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20"/>
      <color theme="0"/>
      <name val="Arial"/>
      <family val="2"/>
      <scheme val="major"/>
    </font>
    <font>
      <sz val="14"/>
      <color theme="0"/>
      <name val="Arial"/>
      <family val="2"/>
      <scheme val="minor"/>
    </font>
    <font>
      <sz val="14"/>
      <color theme="0"/>
      <name val="Arial"/>
      <family val="2"/>
      <scheme val="major"/>
    </font>
    <font>
      <sz val="11"/>
      <color theme="1" tint="0.14993743705557422"/>
      <name val="Arial"/>
      <family val="2"/>
      <scheme val="minor"/>
    </font>
    <font>
      <b/>
      <sz val="20"/>
      <color theme="0"/>
      <name val="Arial"/>
      <family val="2"/>
      <scheme val="minor"/>
    </font>
    <font>
      <sz val="11"/>
      <color theme="1" tint="0.14996795556505021"/>
      <name val="Arial"/>
      <family val="1"/>
      <scheme val="minor"/>
    </font>
    <font>
      <sz val="22"/>
      <color theme="4" tint="-0.24994659260841701"/>
      <name val="Arial"/>
      <family val="2"/>
      <scheme val="major"/>
    </font>
    <font>
      <sz val="22"/>
      <color theme="1" tint="0.499984740745262"/>
      <name val="Arial"/>
      <family val="2"/>
      <scheme val="major"/>
    </font>
    <font>
      <sz val="11"/>
      <color theme="1" tint="0.34998626667073579"/>
      <name val="Arial"/>
      <family val="1"/>
      <scheme val="minor"/>
    </font>
    <font>
      <b/>
      <sz val="20"/>
      <color theme="1"/>
      <name val="Arial"/>
      <family val="2"/>
      <scheme val="major"/>
    </font>
    <font>
      <sz val="22"/>
      <name val="Arial"/>
      <family val="2"/>
      <scheme val="major"/>
    </font>
    <font>
      <sz val="13.5"/>
      <name val="Arial"/>
      <family val="2"/>
      <scheme val="minor"/>
    </font>
    <font>
      <b/>
      <sz val="52"/>
      <name val="Times New Roman"/>
      <family val="1"/>
    </font>
    <font>
      <b/>
      <sz val="14"/>
      <color theme="1"/>
      <name val="Arial"/>
      <family val="2"/>
      <scheme val="major"/>
    </font>
    <font>
      <sz val="14"/>
      <name val="Arial"/>
      <family val="2"/>
      <scheme val="minor"/>
    </font>
    <font>
      <sz val="14"/>
      <color theme="1" tint="0.14996795556505021"/>
      <name val="Arial"/>
      <family val="1"/>
      <scheme val="minor"/>
    </font>
    <font>
      <sz val="12"/>
      <name val="Arial"/>
      <family val="2"/>
      <scheme val="minor"/>
    </font>
    <font>
      <sz val="13.5"/>
      <color rgb="FF000000"/>
      <name val="Arial"/>
      <family val="2"/>
      <scheme val="minor"/>
    </font>
    <font>
      <b/>
      <sz val="26"/>
      <name val="Arial"/>
      <family val="2"/>
      <scheme val="minor"/>
    </font>
    <font>
      <b/>
      <sz val="12"/>
      <color rgb="FF000000"/>
      <name val="Arial"/>
      <scheme val="minor"/>
    </font>
    <font>
      <sz val="12"/>
      <color rgb="FF000000"/>
      <name val="Arial"/>
      <scheme val="minor"/>
    </font>
    <font>
      <b/>
      <sz val="13.5"/>
      <color rgb="FF000000"/>
      <name val="Arial"/>
      <scheme val="minor"/>
    </font>
    <font>
      <sz val="13.5"/>
      <color rgb="FF000000"/>
      <name val="Arial"/>
      <scheme val="minor"/>
    </font>
    <font>
      <b/>
      <sz val="1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9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7" borderId="0" applyNumberFormat="0" applyBorder="0" applyAlignment="0" applyProtection="0"/>
    <xf numFmtId="0" fontId="2" fillId="3" borderId="8" applyNumberFormat="0" applyAlignment="0" applyProtection="0"/>
    <xf numFmtId="0" fontId="2" fillId="5" borderId="8" applyNumberFormat="0" applyAlignment="0" applyProtection="0"/>
    <xf numFmtId="0" fontId="6" fillId="6" borderId="8" applyNumberFormat="0" applyAlignment="0" applyProtection="0"/>
    <xf numFmtId="0" fontId="11" fillId="0" borderId="0" applyNumberFormat="0" applyFill="0" applyBorder="0" applyAlignment="0" applyProtection="0"/>
    <xf numFmtId="0" fontId="4" fillId="4" borderId="6" applyNumberFormat="0" applyAlignment="0">
      <alignment horizontal="left" vertical="center"/>
    </xf>
    <xf numFmtId="0" fontId="3" fillId="5" borderId="6" applyNumberFormat="0" applyAlignment="0">
      <alignment horizontal="center" vertical="center"/>
    </xf>
    <xf numFmtId="0" fontId="3" fillId="6" borderId="7" applyNumberFormat="0" applyAlignment="0">
      <alignment horizontal="center" vertical="center"/>
    </xf>
    <xf numFmtId="14" fontId="5" fillId="0" borderId="0">
      <alignment horizontal="right" vertical="center" indent="2"/>
    </xf>
    <xf numFmtId="0" fontId="5" fillId="0" borderId="0">
      <alignment horizontal="left" vertical="center" wrapText="1" indent="1"/>
    </xf>
    <xf numFmtId="0" fontId="8" fillId="0" borderId="3">
      <alignment vertical="center"/>
    </xf>
    <xf numFmtId="0" fontId="7" fillId="0" borderId="4">
      <alignment horizontal="center" vertical="center"/>
    </xf>
    <xf numFmtId="0" fontId="7" fillId="2" borderId="4">
      <alignment horizontal="center" vertical="center"/>
    </xf>
    <xf numFmtId="0" fontId="8" fillId="2" borderId="3">
      <alignment vertical="center"/>
    </xf>
    <xf numFmtId="0" fontId="4" fillId="5" borderId="2">
      <alignment horizontal="left" vertical="center" indent="1"/>
    </xf>
    <xf numFmtId="0" fontId="4" fillId="6" borderId="2">
      <alignment horizontal="left" vertical="center" indent="1"/>
    </xf>
    <xf numFmtId="0" fontId="9" fillId="2" borderId="4">
      <alignment vertical="center"/>
    </xf>
    <xf numFmtId="0" fontId="10" fillId="2" borderId="5">
      <alignment horizontal="center" vertical="center"/>
    </xf>
  </cellStyleXfs>
  <cellXfs count="19">
    <xf numFmtId="0" fontId="0" fillId="0" borderId="0" xfId="0"/>
    <xf numFmtId="0" fontId="1" fillId="7" borderId="1" xfId="1" applyBorder="1" applyAlignment="1">
      <alignment horizontal="left" vertical="center" indent="1"/>
    </xf>
    <xf numFmtId="0" fontId="1" fillId="7" borderId="0" xfId="1" applyBorder="1" applyAlignment="1">
      <alignment horizontal="left" vertical="center" indent="1"/>
    </xf>
    <xf numFmtId="0" fontId="13" fillId="8" borderId="14" xfId="12" applyFont="1" applyFill="1" applyBorder="1" applyAlignment="1">
      <alignment horizontal="left" vertical="top" wrapText="1"/>
    </xf>
    <xf numFmtId="0" fontId="15" fillId="8" borderId="9" xfId="15" applyFont="1" applyFill="1" applyBorder="1" applyAlignment="1">
      <alignment horizontal="center" vertical="center"/>
    </xf>
    <xf numFmtId="0" fontId="16" fillId="8" borderId="14" xfId="12" applyFont="1" applyFill="1" applyBorder="1" applyAlignment="1">
      <alignment horizontal="left" vertical="top" wrapText="1"/>
    </xf>
    <xf numFmtId="0" fontId="18" fillId="8" borderId="14" xfId="12" applyFont="1" applyFill="1" applyBorder="1" applyAlignment="1">
      <alignment horizontal="left" vertical="top" wrapText="1"/>
    </xf>
    <xf numFmtId="0" fontId="19" fillId="0" borderId="14" xfId="12" applyFont="1" applyFill="1" applyBorder="1" applyAlignment="1">
      <alignment horizontal="left" vertical="top" wrapText="1"/>
    </xf>
    <xf numFmtId="0" fontId="12" fillId="9" borderId="14" xfId="11" applyFont="1" applyFill="1" applyBorder="1" applyAlignment="1">
      <alignment horizontal="left" vertical="center"/>
    </xf>
    <xf numFmtId="0" fontId="12" fillId="9" borderId="14" xfId="14" applyFont="1" applyFill="1" applyBorder="1" applyAlignment="1">
      <alignment horizontal="left" vertical="center"/>
    </xf>
    <xf numFmtId="0" fontId="20" fillId="8" borderId="14" xfId="12" applyFont="1" applyFill="1" applyBorder="1" applyAlignment="1">
      <alignment horizontal="center" vertical="center" wrapText="1"/>
    </xf>
    <xf numFmtId="0" fontId="22" fillId="8" borderId="14" xfId="12" applyFont="1" applyFill="1" applyBorder="1" applyAlignment="1">
      <alignment horizontal="left" vertical="top" wrapText="1"/>
    </xf>
    <xf numFmtId="0" fontId="24" fillId="8" borderId="14" xfId="12" applyFont="1" applyFill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7" fillId="0" borderId="13" xfId="13" applyFont="1" applyFill="1" applyBorder="1" applyAlignment="1">
      <alignment horizontal="left" vertical="center" wrapText="1"/>
    </xf>
    <xf numFmtId="0" fontId="17" fillId="0" borderId="11" xfId="13" applyFont="1" applyFill="1" applyBorder="1" applyAlignment="1">
      <alignment horizontal="left" vertical="center" wrapText="1"/>
    </xf>
    <xf numFmtId="0" fontId="17" fillId="0" borderId="12" xfId="13" applyFont="1" applyFill="1" applyBorder="1" applyAlignment="1">
      <alignment horizontal="left" vertical="center" wrapText="1"/>
    </xf>
    <xf numFmtId="0" fontId="25" fillId="8" borderId="14" xfId="12" applyFont="1" applyFill="1" applyBorder="1" applyAlignment="1">
      <alignment horizontal="left" vertical="top" wrapText="1"/>
    </xf>
  </cellXfs>
  <cellStyles count="19">
    <cellStyle name="Assignment Color" xfId="6"/>
    <cellStyle name="Assignment Description" xfId="10"/>
    <cellStyle name="Daily note" xfId="12"/>
    <cellStyle name="Date" xfId="9"/>
    <cellStyle name="Day" xfId="11"/>
    <cellStyle name="Day Note Shaded" xfId="13"/>
    <cellStyle name="Day Shaded" xfId="14"/>
    <cellStyle name="Heading 1" xfId="2" builtinId="16" customBuiltin="1"/>
    <cellStyle name="Heading 2" xfId="3" builtinId="17" customBuiltin="1"/>
    <cellStyle name="Heading 3" xfId="4" builtinId="18" customBuiltin="1"/>
    <cellStyle name="Heading 4" xfId="1" builtinId="19" customBuiltin="1"/>
    <cellStyle name="Month View" xfId="7"/>
    <cellStyle name="Month View Weekday" xfId="15"/>
    <cellStyle name="Normal" xfId="0" builtinId="0" customBuiltin="1"/>
    <cellStyle name="Title" xfId="5" builtinId="15" customBuiltin="1"/>
    <cellStyle name="Week View" xfId="8"/>
    <cellStyle name="Week View day note shaded" xfId="18"/>
    <cellStyle name="Week View Day shade" xfId="17"/>
    <cellStyle name="Week View weekday" xfId="16"/>
  </cellStyles>
  <dxfs count="3"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</dxf>
    <dxf>
      <font>
        <b val="0"/>
        <i val="0"/>
        <color theme="0"/>
      </font>
      <fill>
        <patternFill patternType="solid">
          <fgColor theme="4"/>
          <bgColor theme="5"/>
        </patternFill>
      </fill>
      <border>
        <left/>
        <right/>
        <top style="thick">
          <color theme="0"/>
        </top>
        <bottom/>
        <vertical style="thick">
          <color theme="0"/>
        </vertical>
        <horizontal/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thin">
          <color theme="0" tint="-0.14996795556505021"/>
        </top>
        <bottom style="thin">
          <color theme="0" tint="-0.14996795556505021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Student Planner" defaultPivotStyle="PivotStyleLight16">
    <tableStyle name="Student Planner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xlsrvcdf"/><Relationship Id="rId1" Type="http://schemas.openxmlformats.org/officeDocument/2006/relationships/image" Target="../media/image2.xlsrvcd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457200</xdr:colOff>
      <xdr:row>6</xdr:row>
      <xdr:rowOff>0</xdr:rowOff>
    </xdr:from>
    <xdr:to>
      <xdr:col>4</xdr:col>
      <xdr:colOff>1990725</xdr:colOff>
      <xdr:row>6</xdr:row>
      <xdr:rowOff>1466850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BF9489-E86D-C711-E735-7BDDC974A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25100" y="2686050"/>
          <a:ext cx="1533525" cy="1466850"/>
        </a:xfrm>
        <a:prstGeom prst="rect">
          <a:avLst/>
        </a:prstGeom>
      </xdr:spPr>
    </xdr:pic>
    <xdr:clientData/>
  </xdr:twoCellAnchor>
  <xdr:twoCellAnchor editAs="oneCell">
    <xdr:from>
      <xdr:col>7</xdr:col>
      <xdr:colOff>1685925</xdr:colOff>
      <xdr:row>6</xdr:row>
      <xdr:rowOff>809625</xdr:rowOff>
    </xdr:from>
    <xdr:to>
      <xdr:col>7</xdr:col>
      <xdr:colOff>2381250</xdr:colOff>
      <xdr:row>6</xdr:row>
      <xdr:rowOff>1466850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60A901-0EAA-D080-B8CD-023EC2E038E9}"/>
            </a:ext>
            <a:ext uri="{147F2762-F138-4A5C-976F-8EAC2B608ADB}">
              <a16:predDERef xmlns:a16="http://schemas.microsoft.com/office/drawing/2014/main" pred="{76BF9489-E86D-C711-E735-7BDDC974A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54750" y="3495675"/>
          <a:ext cx="6953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1628775</xdr:colOff>
      <xdr:row>14</xdr:row>
      <xdr:rowOff>800100</xdr:rowOff>
    </xdr:from>
    <xdr:to>
      <xdr:col>5</xdr:col>
      <xdr:colOff>2324100</xdr:colOff>
      <xdr:row>14</xdr:row>
      <xdr:rowOff>1457325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1C2F01-E8E5-44FD-99D0-50DB648D1064}"/>
            </a:ext>
            <a:ext uri="{147F2762-F138-4A5C-976F-8EAC2B608ADB}">
              <a16:predDERef xmlns:a16="http://schemas.microsoft.com/office/drawing/2014/main" pred="{0760A901-0EAA-D080-B8CD-023EC2E03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63650" y="11182350"/>
          <a:ext cx="695325" cy="657225"/>
        </a:xfrm>
        <a:prstGeom prst="rect">
          <a:avLst/>
        </a:prstGeom>
      </xdr:spPr>
    </xdr:pic>
    <xdr:clientData/>
  </xdr:twoCellAnchor>
  <xdr:twoCellAnchor editAs="oneCell">
    <xdr:from>
      <xdr:col>1</xdr:col>
      <xdr:colOff>1657350</xdr:colOff>
      <xdr:row>10</xdr:row>
      <xdr:rowOff>762000</xdr:rowOff>
    </xdr:from>
    <xdr:to>
      <xdr:col>1</xdr:col>
      <xdr:colOff>2352675</xdr:colOff>
      <xdr:row>10</xdr:row>
      <xdr:rowOff>1419225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B8C6A6-F40E-4B4E-8404-36F641350A13}"/>
            </a:ext>
            <a:ext uri="{147F2762-F138-4A5C-976F-8EAC2B608ADB}">
              <a16:predDERef xmlns:a16="http://schemas.microsoft.com/office/drawing/2014/main" pred="{801C2F01-E8E5-44FD-99D0-50DB648D1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24325" y="7296150"/>
          <a:ext cx="695325" cy="657225"/>
        </a:xfrm>
        <a:prstGeom prst="rect">
          <a:avLst/>
        </a:prstGeom>
      </xdr:spPr>
    </xdr:pic>
    <xdr:clientData/>
  </xdr:twoCellAnchor>
  <xdr:twoCellAnchor editAs="oneCell">
    <xdr:from>
      <xdr:col>3</xdr:col>
      <xdr:colOff>1695450</xdr:colOff>
      <xdr:row>12</xdr:row>
      <xdr:rowOff>647700</xdr:rowOff>
    </xdr:from>
    <xdr:to>
      <xdr:col>3</xdr:col>
      <xdr:colOff>2390775</xdr:colOff>
      <xdr:row>12</xdr:row>
      <xdr:rowOff>1304925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4828249-B941-45B7-8C7F-2641637B7C45}"/>
            </a:ext>
            <a:ext uri="{147F2762-F138-4A5C-976F-8EAC2B608ADB}">
              <a16:predDERef xmlns:a16="http://schemas.microsoft.com/office/drawing/2014/main" pred="{BCB8C6A6-F40E-4B4E-8404-36F641350A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96375" y="9105900"/>
          <a:ext cx="695325" cy="657225"/>
        </a:xfrm>
        <a:prstGeom prst="rect">
          <a:avLst/>
        </a:prstGeom>
      </xdr:spPr>
    </xdr:pic>
    <xdr:clientData/>
  </xdr:twoCellAnchor>
  <xdr:twoCellAnchor editAs="oneCell">
    <xdr:from>
      <xdr:col>2</xdr:col>
      <xdr:colOff>885825</xdr:colOff>
      <xdr:row>6</xdr:row>
      <xdr:rowOff>457200</xdr:rowOff>
    </xdr:from>
    <xdr:to>
      <xdr:col>2</xdr:col>
      <xdr:colOff>1581150</xdr:colOff>
      <xdr:row>6</xdr:row>
      <xdr:rowOff>1114425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B5316F1-2D59-46E9-8D40-70AE440D1840}"/>
            </a:ext>
            <a:ext uri="{147F2762-F138-4A5C-976F-8EAC2B608ADB}">
              <a16:predDERef xmlns:a16="http://schemas.microsoft.com/office/drawing/2014/main" pred="{44828249-B941-45B7-8C7F-2641637B7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9775" y="3143250"/>
          <a:ext cx="695325" cy="657225"/>
        </a:xfrm>
        <a:prstGeom prst="rect">
          <a:avLst/>
        </a:prstGeom>
      </xdr:spPr>
    </xdr:pic>
    <xdr:clientData/>
  </xdr:twoCellAnchor>
  <xdr:twoCellAnchor editAs="oneCell">
    <xdr:from>
      <xdr:col>5</xdr:col>
      <xdr:colOff>1666875</xdr:colOff>
      <xdr:row>8</xdr:row>
      <xdr:rowOff>704850</xdr:rowOff>
    </xdr:from>
    <xdr:to>
      <xdr:col>5</xdr:col>
      <xdr:colOff>2362200</xdr:colOff>
      <xdr:row>8</xdr:row>
      <xdr:rowOff>1362075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84AB82C-993E-435A-AF25-BC132D1AFC65}"/>
            </a:ext>
            <a:ext uri="{147F2762-F138-4A5C-976F-8EAC2B608ADB}">
              <a16:predDERef xmlns:a16="http://schemas.microsoft.com/office/drawing/2014/main" pred="{6B5316F1-2D59-46E9-8D40-70AE440D1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1750" y="5314950"/>
          <a:ext cx="695325" cy="657225"/>
        </a:xfrm>
        <a:prstGeom prst="rect">
          <a:avLst/>
        </a:prstGeom>
      </xdr:spPr>
    </xdr:pic>
    <xdr:clientData/>
  </xdr:twoCellAnchor>
  <xdr:twoCellAnchor editAs="oneCell">
    <xdr:from>
      <xdr:col>6</xdr:col>
      <xdr:colOff>1704975</xdr:colOff>
      <xdr:row>12</xdr:row>
      <xdr:rowOff>57150</xdr:rowOff>
    </xdr:from>
    <xdr:to>
      <xdr:col>6</xdr:col>
      <xdr:colOff>2400300</xdr:colOff>
      <xdr:row>12</xdr:row>
      <xdr:rowOff>714375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BF78681-C0B4-4895-9613-DF43F249016B}"/>
            </a:ext>
            <a:ext uri="{147F2762-F138-4A5C-976F-8EAC2B608ADB}">
              <a16:predDERef xmlns:a16="http://schemas.microsoft.com/office/drawing/2014/main" pred="{084AB82C-993E-435A-AF25-BC132D1AF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06825" y="8515350"/>
          <a:ext cx="695325" cy="65722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  <pageSetUpPr autoPageBreaks="0" fitToPage="1"/>
  </sheetPr>
  <dimension ref="B1:H15"/>
  <sheetViews>
    <sheetView showGridLines="0" tabSelected="1" zoomScale="70" zoomScaleNormal="70" workbookViewId="0">
      <selection activeCell="D7" sqref="D7"/>
    </sheetView>
  </sheetViews>
  <sheetFormatPr defaultColWidth="32.375" defaultRowHeight="14.25" x14ac:dyDescent="0.2"/>
  <sheetData>
    <row r="1" spans="2:8" ht="24.95" customHeight="1" thickBot="1" x14ac:dyDescent="0.25">
      <c r="B1" t="s">
        <v>0</v>
      </c>
      <c r="C1" t="s">
        <v>1</v>
      </c>
    </row>
    <row r="2" spans="2:8" ht="30" customHeight="1" thickTop="1" thickBot="1" x14ac:dyDescent="0.25">
      <c r="B2" s="1" t="s">
        <v>2</v>
      </c>
      <c r="C2" s="1">
        <v>2023</v>
      </c>
    </row>
    <row r="3" spans="2:8" ht="30" customHeight="1" x14ac:dyDescent="0.2">
      <c r="B3" s="2"/>
      <c r="C3" s="2"/>
    </row>
    <row r="4" spans="2:8" ht="75" customHeight="1" x14ac:dyDescent="0.2">
      <c r="B4" s="13" t="s">
        <v>3</v>
      </c>
      <c r="C4" s="14"/>
      <c r="D4" s="14"/>
      <c r="E4" s="14"/>
      <c r="F4" s="15" t="s">
        <v>4</v>
      </c>
      <c r="G4" s="16"/>
      <c r="H4" s="17"/>
    </row>
    <row r="5" spans="2:8" ht="24.95" customHeight="1" x14ac:dyDescent="0.2"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</row>
    <row r="6" spans="2:8" ht="27" x14ac:dyDescent="0.2">
      <c r="B6" s="8" t="s">
        <v>12</v>
      </c>
      <c r="C6" s="8"/>
      <c r="D6" s="8"/>
      <c r="E6" s="8"/>
      <c r="F6" s="8"/>
      <c r="G6" s="8">
        <f t="shared" ref="G6:H6" si="0">IF(WEEKDAY(DATEVALUE(MoMonth&amp;" 1, "&amp;MoYear))=COLUMN(F$1),1,IF(LEN(F6)&gt;0,F6+1,""))</f>
        <v>1</v>
      </c>
      <c r="H6" s="8">
        <f t="shared" si="0"/>
        <v>2</v>
      </c>
    </row>
    <row r="7" spans="2:8" ht="125.1" customHeight="1" x14ac:dyDescent="0.2">
      <c r="B7" s="18" t="s">
        <v>13</v>
      </c>
      <c r="C7" s="3"/>
      <c r="D7" s="3"/>
      <c r="E7" s="3"/>
      <c r="F7" s="3"/>
      <c r="G7" s="3" t="s">
        <v>14</v>
      </c>
      <c r="H7" s="3" t="s">
        <v>15</v>
      </c>
    </row>
    <row r="8" spans="2:8" ht="27" x14ac:dyDescent="0.2">
      <c r="B8" s="9">
        <f>IF(LEN(H6)&gt;0,IF(H6=DAY(DATE(MoYear,MoMonthNum+1,0)),"",H6+1),"")</f>
        <v>3</v>
      </c>
      <c r="C8" s="9">
        <f t="shared" ref="C8:H8" si="1">IF(LEN(B8)&gt;0,IF(B8=DAY(DATE(MoYear,MoMonthNum+1,0)),"",B8+1),"")</f>
        <v>4</v>
      </c>
      <c r="D8" s="9">
        <f t="shared" si="1"/>
        <v>5</v>
      </c>
      <c r="E8" s="9">
        <f t="shared" si="1"/>
        <v>6</v>
      </c>
      <c r="F8" s="9">
        <f t="shared" si="1"/>
        <v>7</v>
      </c>
      <c r="G8" s="9">
        <f t="shared" si="1"/>
        <v>8</v>
      </c>
      <c r="H8" s="9">
        <f t="shared" si="1"/>
        <v>9</v>
      </c>
    </row>
    <row r="9" spans="2:8" ht="125.1" customHeight="1" x14ac:dyDescent="0.2">
      <c r="B9" s="3" t="s">
        <v>16</v>
      </c>
      <c r="C9" s="3" t="s">
        <v>17</v>
      </c>
      <c r="D9" s="7" t="s">
        <v>18</v>
      </c>
      <c r="E9" s="3" t="s">
        <v>19</v>
      </c>
      <c r="F9" s="3" t="s">
        <v>20</v>
      </c>
      <c r="G9" s="3" t="s">
        <v>21</v>
      </c>
      <c r="H9" s="10" t="s">
        <v>22</v>
      </c>
    </row>
    <row r="10" spans="2:8" ht="27" x14ac:dyDescent="0.2">
      <c r="B10" s="8">
        <f>IF(LEN(H8)&gt;0,IF(H8=DAY(DATE(MoYear,MoMonthNum+1,0)),"",H8+1),"")</f>
        <v>10</v>
      </c>
      <c r="C10" s="8">
        <f t="shared" ref="C10:H10" si="2">IF(LEN(B10)&gt;0,IF(B10=DAY(DATE(MoYear,MoMonthNum+1,0)),"",B10+1),"")</f>
        <v>11</v>
      </c>
      <c r="D10" s="8">
        <f t="shared" si="2"/>
        <v>12</v>
      </c>
      <c r="E10" s="8">
        <f t="shared" si="2"/>
        <v>13</v>
      </c>
      <c r="F10" s="8">
        <f t="shared" si="2"/>
        <v>14</v>
      </c>
      <c r="G10" s="8">
        <f>IF(LEN(F10)&gt;0,IF(F10=DAY(DATE(MoYear,MoMonthNum+1,0)),"",F10+1),"")</f>
        <v>15</v>
      </c>
      <c r="H10" s="8">
        <f t="shared" si="2"/>
        <v>16</v>
      </c>
    </row>
    <row r="11" spans="2:8" ht="125.1" customHeight="1" x14ac:dyDescent="0.2">
      <c r="B11" s="3" t="s">
        <v>23</v>
      </c>
      <c r="C11" s="3" t="s">
        <v>24</v>
      </c>
      <c r="D11" s="3" t="s">
        <v>25</v>
      </c>
      <c r="E11" s="3" t="s">
        <v>26</v>
      </c>
      <c r="F11" s="3" t="s">
        <v>27</v>
      </c>
      <c r="G11" s="12" t="s">
        <v>28</v>
      </c>
      <c r="H11" s="3" t="s">
        <v>29</v>
      </c>
    </row>
    <row r="12" spans="2:8" ht="27" x14ac:dyDescent="0.2">
      <c r="B12" s="9">
        <f>IF(LEN(H10)&gt;0,IF(H10=DAY(DATE(MoYear,MoMonthNum+1,0)),"",H10+1),"")</f>
        <v>17</v>
      </c>
      <c r="C12" s="9">
        <f t="shared" ref="C12:H12" si="3">IF(LEN(B12)&gt;0,IF(B12=DAY(DATE(MoYear,MoMonthNum+1,0)),"",B12+1),"")</f>
        <v>18</v>
      </c>
      <c r="D12" s="9">
        <f t="shared" si="3"/>
        <v>19</v>
      </c>
      <c r="E12" s="9">
        <f t="shared" si="3"/>
        <v>20</v>
      </c>
      <c r="F12" s="9">
        <f t="shared" si="3"/>
        <v>21</v>
      </c>
      <c r="G12" s="9">
        <f t="shared" si="3"/>
        <v>22</v>
      </c>
      <c r="H12" s="9">
        <f t="shared" si="3"/>
        <v>23</v>
      </c>
    </row>
    <row r="13" spans="2:8" ht="125.1" customHeight="1" x14ac:dyDescent="0.2">
      <c r="B13" s="3" t="s">
        <v>30</v>
      </c>
      <c r="C13" s="3" t="s">
        <v>31</v>
      </c>
      <c r="D13" s="3" t="s">
        <v>32</v>
      </c>
      <c r="E13" s="5" t="s">
        <v>33</v>
      </c>
      <c r="F13" s="3" t="s">
        <v>34</v>
      </c>
      <c r="G13" s="3" t="s">
        <v>35</v>
      </c>
      <c r="H13" s="3" t="s">
        <v>36</v>
      </c>
    </row>
    <row r="14" spans="2:8" ht="27" x14ac:dyDescent="0.2">
      <c r="B14" s="8">
        <f>IF(LEN(H12)&gt;0,IF(H12=DAY(DATE(MoYear,MoMonthNum+1,0)),"",H12+1),"")</f>
        <v>24</v>
      </c>
      <c r="C14" s="8">
        <f t="shared" ref="C14:H14" si="4">IF(LEN(B14)&gt;0,IF(B14=DAY(DATE(MoYear,MoMonthNum+1,0)),"",B14+1),"")</f>
        <v>25</v>
      </c>
      <c r="D14" s="8">
        <f t="shared" si="4"/>
        <v>26</v>
      </c>
      <c r="E14" s="8">
        <f t="shared" si="4"/>
        <v>27</v>
      </c>
      <c r="F14" s="8">
        <f t="shared" si="4"/>
        <v>28</v>
      </c>
      <c r="G14" s="8">
        <f t="shared" si="4"/>
        <v>29</v>
      </c>
      <c r="H14" s="8">
        <f t="shared" si="4"/>
        <v>30</v>
      </c>
    </row>
    <row r="15" spans="2:8" ht="125.1" customHeight="1" x14ac:dyDescent="0.2">
      <c r="B15" s="3" t="s">
        <v>37</v>
      </c>
      <c r="C15" s="11" t="s">
        <v>38</v>
      </c>
      <c r="D15" s="3" t="s">
        <v>39</v>
      </c>
      <c r="E15" s="3" t="s">
        <v>40</v>
      </c>
      <c r="F15" s="6" t="s">
        <v>41</v>
      </c>
      <c r="G15" s="5" t="s">
        <v>42</v>
      </c>
      <c r="H15" s="3" t="s">
        <v>43</v>
      </c>
    </row>
  </sheetData>
  <mergeCells count="2">
    <mergeCell ref="B4:E4"/>
    <mergeCell ref="F4:H4"/>
  </mergeCells>
  <dataValidations xWindow="407" yWindow="607" count="4">
    <dataValidation type="list" allowBlank="1" showInputMessage="1" showErrorMessage="1" error="Select RETRY and type the full name of a month or press ALT+DOWN ARROW then ENTER to select from the provided list. Select CANCEL to exit the cell" prompt="Select a month from this dropdown to view the assignments in that month. ALT+DOWN ARROW, ENTER to select from the list or type the full name of a month in this cell" sqref="B2:B3">
      <formula1>"January,February,March,April,May,June,July,August,September,October,November,December"</formula1>
    </dataValidation>
    <dataValidation allowBlank="1" showInputMessage="1" showErrorMessage="1" prompt="Enter the year for this calendar view" sqref="C2:C3"/>
    <dataValidation allowBlank="1" showInputMessage="1" showErrorMessage="1" prompt="Rows 6, 8, 10, 12, 14, 16, columns B to H have days of the month in the cells" sqref="B6"/>
    <dataValidation allowBlank="1" showInputMessage="1" showErrorMessage="1" prompt="Assignments are automatically updated from the Assignments worksheet in rows 7, 9, 11, 13, 15, and 17 from columns B to H" sqref="B11:H11 B9:H9 B7:H7 B13:H13 B15:H15"/>
  </dataValidations>
  <printOptions horizontalCentered="1" verticalCentered="1"/>
  <pageMargins left="0.25" right="0.25" top="0.25" bottom="0.75" header="0.3" footer="0.3"/>
  <pageSetup paperSize="3" scale="85" orientation="landscape" horizontalDpi="300" verticalDpi="300" r:id="rId1"/>
  <ignoredErrors>
    <ignoredError sqref="B8 C8:H8 B10:F10 B12:H12 B14:H14 H10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4B16FE5877D4409BA9531C1B8B2D5B" ma:contentTypeVersion="14" ma:contentTypeDescription="Create a new document." ma:contentTypeScope="" ma:versionID="a9614be409fb0cfe82d6d360ceed8c67">
  <xsd:schema xmlns:xsd="http://www.w3.org/2001/XMLSchema" xmlns:xs="http://www.w3.org/2001/XMLSchema" xmlns:p="http://schemas.microsoft.com/office/2006/metadata/properties" xmlns:ns2="a84569ca-88ee-433f-ab30-a2e17a6a5702" xmlns:ns3="aba2257b-c087-46f6-a4af-c9aa5efd22b7" targetNamespace="http://schemas.microsoft.com/office/2006/metadata/properties" ma:root="true" ma:fieldsID="f1294b7a704a9ae1d963d5644ed6c8bf" ns2:_="" ns3:_="">
    <xsd:import namespace="a84569ca-88ee-433f-ab30-a2e17a6a5702"/>
    <xsd:import namespace="aba2257b-c087-46f6-a4af-c9aa5efd22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569ca-88ee-433f-ab30-a2e17a6a57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a1e438e-524e-4946-b323-5f42415752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a2257b-c087-46f6-a4af-c9aa5efd22b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de611dc-c47c-4258-b3ed-848dd86d9106}" ma:internalName="TaxCatchAll" ma:showField="CatchAllData" ma:web="aba2257b-c087-46f6-a4af-c9aa5efd22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4569ca-88ee-433f-ab30-a2e17a6a5702">
      <Terms xmlns="http://schemas.microsoft.com/office/infopath/2007/PartnerControls"/>
    </lcf76f155ced4ddcb4097134ff3c332f>
    <TaxCatchAll xmlns="aba2257b-c087-46f6-a4af-c9aa5efd22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3DC6E2-3B10-499C-A466-62C7DC6A2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569ca-88ee-433f-ab30-a2e17a6a5702"/>
    <ds:schemaRef ds:uri="aba2257b-c087-46f6-a4af-c9aa5efd22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C7E709-D03A-4A83-82BA-616AD6A295A3}">
  <ds:schemaRefs>
    <ds:schemaRef ds:uri="http://schemas.microsoft.com/office/2006/metadata/properties"/>
    <ds:schemaRef ds:uri="http://schemas.microsoft.com/office/infopath/2007/PartnerControls"/>
    <ds:schemaRef ds:uri="a84569ca-88ee-433f-ab30-a2e17a6a5702"/>
    <ds:schemaRef ds:uri="aba2257b-c087-46f6-a4af-c9aa5efd22b7"/>
  </ds:schemaRefs>
</ds:datastoreItem>
</file>

<file path=customXml/itemProps3.xml><?xml version="1.0" encoding="utf-8"?>
<ds:datastoreItem xmlns:ds="http://schemas.openxmlformats.org/officeDocument/2006/customXml" ds:itemID="{FE923D5E-7B21-4513-86CE-FD4821E283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Lunch Menu</vt:lpstr>
      <vt:lpstr>MoMonth</vt:lpstr>
      <vt:lpstr>MoWeek2</vt:lpstr>
      <vt:lpstr>MoWeek3</vt:lpstr>
      <vt:lpstr>MoWeek4</vt:lpstr>
      <vt:lpstr>MoWeek5</vt:lpstr>
      <vt:lpstr>MoYear</vt:lpstr>
      <vt:lpstr>'Lunch Menu'!Print_Area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Olson</dc:creator>
  <cp:keywords/>
  <dc:description/>
  <cp:lastModifiedBy>Jeff Carbone</cp:lastModifiedBy>
  <cp:revision/>
  <dcterms:created xsi:type="dcterms:W3CDTF">2016-09-16T21:38:58Z</dcterms:created>
  <dcterms:modified xsi:type="dcterms:W3CDTF">2023-11-24T17:22:42Z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0x0101002F4B16FE5877D4409BA9531C1B8B2D5B</vt:lpwstr>
  </property>
  <property fmtid="{D5CDD505-2E9C-101B-9397-08002B2CF9AE}" pid="3" name="Order">
    <vt:r8>153200</vt:r8>
  </property>
  <property fmtid="{D5CDD505-2E9C-101B-9397-08002B2CF9AE}" pid="4" name="MediaServiceImageTags">
    <vt:lpwstr/>
  </property>
</Properties>
</file>